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2" yWindow="65522" windowWidth="9216" windowHeight="8568" tabRatio="1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<sst xmlns="http://schemas.openxmlformats.org/spreadsheetml/2006/main" count="41" uniqueCount="31">
  <si>
    <t>Total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</si>
  <si>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</si>
  <si>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</si>
  <si>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</si>
  <si>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</si>
  <si>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</si>
  <si>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</si>
  <si>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</si>
  <si>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</si>
  <si>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</si>
  <si>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Total/Weekly</t>
  </si>
  <si>
    <t>Shooting Stars</t>
  </si>
  <si>
    <t>KALM</t>
  </si>
  <si>
    <t>Joyful</t>
  </si>
  <si>
    <t>Percentage</t>
  </si>
  <si>
    <r>
      <t xml:space="preserve">Scores in </t>
    </r>
    <r>
      <rPr>
        <sz val="14"/>
        <color indexed="10"/>
        <rFont val="Arial"/>
        <family val="2"/>
      </rPr>
      <t>Red</t>
    </r>
    <r>
      <rPr>
        <sz val="14"/>
        <rFont val="Arial"/>
        <family val="2"/>
      </rPr>
      <t xml:space="preserve"> colour denote the team which won the match.</t>
    </r>
  </si>
  <si>
    <r>
      <t xml:space="preserve">Scores in </t>
    </r>
    <r>
      <rPr>
        <sz val="14"/>
        <color indexed="11"/>
        <rFont val="Arial"/>
        <family val="2"/>
      </rPr>
      <t xml:space="preserve">Green </t>
    </r>
    <r>
      <rPr>
        <sz val="14"/>
        <rFont val="Arial"/>
        <family val="2"/>
      </rPr>
      <t>colour denote the teams which had tie sets.</t>
    </r>
  </si>
  <si>
    <t>Same colors denote teams playing against each other, i.e. purple vs. purple</t>
  </si>
  <si>
    <t>Percentage denotes percentage of points won each week overall for the season</t>
  </si>
  <si>
    <t>Rainbow</t>
  </si>
  <si>
    <t>HLY</t>
  </si>
  <si>
    <t>LRC</t>
  </si>
  <si>
    <t>Allsorts</t>
  </si>
  <si>
    <t>Week 10</t>
  </si>
  <si>
    <t>DB Pearls</t>
  </si>
  <si>
    <t>American Red</t>
  </si>
  <si>
    <t>Week 11</t>
  </si>
  <si>
    <t>JAN 2011</t>
  </si>
  <si>
    <t>Alley Oops</t>
  </si>
  <si>
    <t>AMC</t>
  </si>
  <si>
    <t>BYE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</si>
</sst>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0.0"/>
  </numFmts>
  <fonts count="36">
    <font>
      <sz val="10"/>
      <name val="Arial"/>
      <family val="2"/>
    </font>
    <font>
      <sz val="11"/>
      <color indexed="8"/>
      <name val="新細明體"/>
      <family val="1"/>
    </font>
    <font>
      <sz val="9"/>
      <name val="Arial"/>
      <family val="2"/>
    </font>
    <font>
      <sz val="9"/>
      <name val="Chianti BT"/>
      <family val="2"/>
    </font>
    <font>
      <sz val="10"/>
      <name val="Chianti BT"/>
      <family val="2"/>
    </font>
    <font>
      <b/>
      <sz val="10"/>
      <name val="Chianti BT"/>
      <family val="2"/>
    </font>
    <font>
      <sz val="8"/>
      <name val="Arial"/>
      <family val="2"/>
    </font>
    <font>
      <sz val="8"/>
      <name val="Chianti BT"/>
      <family val="2"/>
    </font>
    <font>
      <b/>
      <sz val="14"/>
      <name val="Trebuchet MS"/>
      <family val="2"/>
    </font>
    <font>
      <b/>
      <sz val="12"/>
      <name val="Chianti BT"/>
      <family val="2"/>
    </font>
    <font>
      <b/>
      <sz val="14"/>
      <name val="Chianti BT"/>
      <family val="2"/>
    </font>
    <font>
      <sz val="14"/>
      <name val="Arial"/>
      <family val="2"/>
    </font>
    <font>
      <sz val="14"/>
      <name val="Chianti BT"/>
      <family val="2"/>
    </font>
    <font>
      <sz val="14"/>
      <color indexed="10"/>
      <name val="Arial"/>
      <family val="2"/>
    </font>
    <font>
      <sz val="14"/>
      <color indexed="13"/>
      <name val="Arial"/>
      <family val="2"/>
    </font>
    <font>
      <sz val="12"/>
      <color indexed="13"/>
      <name val="Arial"/>
      <family val="2"/>
    </font>
    <font>
      <sz val="14"/>
      <color indexed="11"/>
      <name val="Arial"/>
      <family val="2"/>
    </font>
    <font>
      <sz val="12"/>
      <name val="Arial"/>
      <family val="2"/>
    </font>
    <font>
      <sz val="11"/>
      <color indexed="20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8"/>
      <color indexed="56"/>
      <name val="新細明體"/>
      <family val="1"/>
    </font>
    <font>
      <sz val="11"/>
      <color indexed="9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b/>
      <sz val="14"/>
      <color indexed="21"/>
      <name val="Chianti BT"/>
      <family val="0"/>
    </font>
    <font>
      <b/>
      <sz val="14"/>
      <color indexed="10"/>
      <name val="Chianti BT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8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24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24" borderId="10" xfId="0" applyFont="1" applyFill="1" applyBorder="1" applyAlignment="1">
      <alignment horizontal="center"/>
    </xf>
    <xf numFmtId="0" fontId="9" fillId="24" borderId="11" xfId="0" applyFont="1" applyFill="1" applyBorder="1" applyAlignment="1">
      <alignment horizontal="center"/>
    </xf>
    <xf numFmtId="0" fontId="9" fillId="24" borderId="0" xfId="0" applyFont="1" applyFill="1" applyAlignment="1">
      <alignment/>
    </xf>
    <xf numFmtId="16" fontId="9" fillId="24" borderId="10" xfId="0" applyNumberFormat="1" applyFont="1" applyFill="1" applyBorder="1" applyAlignment="1">
      <alignment horizontal="center"/>
    </xf>
    <xf numFmtId="16" fontId="9" fillId="24" borderId="11" xfId="0" applyNumberFormat="1" applyFont="1" applyFill="1" applyBorder="1" applyAlignment="1">
      <alignment horizontal="center"/>
    </xf>
    <xf numFmtId="176" fontId="10" fillId="25" borderId="10" xfId="0" applyNumberFormat="1" applyFont="1" applyFill="1" applyBorder="1" applyAlignment="1">
      <alignment horizontal="center" vertical="center"/>
    </xf>
    <xf numFmtId="0" fontId="10" fillId="25" borderId="1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176" fontId="5" fillId="0" borderId="0" xfId="0" applyNumberFormat="1" applyFont="1" applyBorder="1" applyAlignment="1">
      <alignment horizontal="center"/>
    </xf>
    <xf numFmtId="176" fontId="5" fillId="0" borderId="12" xfId="0" applyNumberFormat="1" applyFont="1" applyBorder="1" applyAlignment="1">
      <alignment horizontal="center" vertical="center"/>
    </xf>
    <xf numFmtId="176" fontId="10" fillId="25" borderId="11" xfId="0" applyNumberFormat="1" applyFont="1" applyFill="1" applyBorder="1" applyAlignment="1">
      <alignment horizontal="center" vertical="center"/>
    </xf>
    <xf numFmtId="176" fontId="10" fillId="25" borderId="10" xfId="0" applyNumberFormat="1" applyFont="1" applyFill="1" applyBorder="1" applyAlignment="1">
      <alignment horizontal="center"/>
    </xf>
    <xf numFmtId="0" fontId="11" fillId="24" borderId="13" xfId="0" applyFont="1" applyFill="1" applyBorder="1" applyAlignment="1">
      <alignment/>
    </xf>
    <xf numFmtId="0" fontId="11" fillId="24" borderId="14" xfId="0" applyFont="1" applyFill="1" applyBorder="1" applyAlignment="1">
      <alignment/>
    </xf>
    <xf numFmtId="0" fontId="14" fillId="24" borderId="14" xfId="0" applyFont="1" applyFill="1" applyBorder="1" applyAlignment="1">
      <alignment/>
    </xf>
    <xf numFmtId="0" fontId="15" fillId="24" borderId="14" xfId="0" applyFont="1" applyFill="1" applyBorder="1" applyAlignment="1">
      <alignment/>
    </xf>
    <xf numFmtId="0" fontId="0" fillId="24" borderId="15" xfId="0" applyFill="1" applyBorder="1" applyAlignment="1">
      <alignment/>
    </xf>
    <xf numFmtId="0" fontId="11" fillId="24" borderId="16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14" fillId="24" borderId="0" xfId="0" applyFont="1" applyFill="1" applyBorder="1" applyAlignment="1">
      <alignment/>
    </xf>
    <xf numFmtId="0" fontId="15" fillId="24" borderId="0" xfId="0" applyFont="1" applyFill="1" applyBorder="1" applyAlignment="1">
      <alignment/>
    </xf>
    <xf numFmtId="0" fontId="0" fillId="24" borderId="12" xfId="0" applyFill="1" applyBorder="1" applyAlignment="1">
      <alignment/>
    </xf>
    <xf numFmtId="0" fontId="17" fillId="24" borderId="0" xfId="0" applyFont="1" applyFill="1" applyBorder="1" applyAlignment="1">
      <alignment/>
    </xf>
    <xf numFmtId="0" fontId="11" fillId="24" borderId="17" xfId="0" applyFont="1" applyFill="1" applyBorder="1" applyAlignment="1">
      <alignment/>
    </xf>
    <xf numFmtId="0" fontId="11" fillId="24" borderId="18" xfId="0" applyFont="1" applyFill="1" applyBorder="1" applyAlignment="1">
      <alignment/>
    </xf>
    <xf numFmtId="0" fontId="17" fillId="24" borderId="18" xfId="0" applyFont="1" applyFill="1" applyBorder="1" applyAlignment="1">
      <alignment/>
    </xf>
    <xf numFmtId="0" fontId="0" fillId="24" borderId="19" xfId="0" applyFill="1" applyBorder="1" applyAlignment="1">
      <alignment/>
    </xf>
    <xf numFmtId="10" fontId="10" fillId="22" borderId="11" xfId="0" applyNumberFormat="1" applyFont="1" applyFill="1" applyBorder="1" applyAlignment="1">
      <alignment horizontal="center" vertical="center"/>
    </xf>
    <xf numFmtId="49" fontId="11" fillId="24" borderId="20" xfId="0" applyNumberFormat="1" applyFont="1" applyFill="1" applyBorder="1" applyAlignment="1">
      <alignment/>
    </xf>
    <xf numFmtId="49" fontId="12" fillId="24" borderId="11" xfId="0" applyNumberFormat="1" applyFont="1" applyFill="1" applyBorder="1" applyAlignment="1">
      <alignment/>
    </xf>
    <xf numFmtId="176" fontId="10" fillId="22" borderId="11" xfId="0" applyNumberFormat="1" applyFont="1" applyFill="1" applyBorder="1" applyAlignment="1">
      <alignment horizontal="center"/>
    </xf>
    <xf numFmtId="176" fontId="10" fillId="22" borderId="19" xfId="0" applyNumberFormat="1" applyFont="1" applyFill="1" applyBorder="1" applyAlignment="1">
      <alignment horizontal="center"/>
    </xf>
    <xf numFmtId="176" fontId="10" fillId="3" borderId="11" xfId="0" applyNumberFormat="1" applyFont="1" applyFill="1" applyBorder="1" applyAlignment="1">
      <alignment horizontal="center"/>
    </xf>
    <xf numFmtId="176" fontId="10" fillId="3" borderId="19" xfId="0" applyNumberFormat="1" applyFont="1" applyFill="1" applyBorder="1" applyAlignment="1">
      <alignment horizontal="center"/>
    </xf>
    <xf numFmtId="176" fontId="10" fillId="11" borderId="19" xfId="0" applyNumberFormat="1" applyFont="1" applyFill="1" applyBorder="1" applyAlignment="1">
      <alignment horizontal="center"/>
    </xf>
    <xf numFmtId="176" fontId="10" fillId="4" borderId="19" xfId="0" applyNumberFormat="1" applyFont="1" applyFill="1" applyBorder="1" applyAlignment="1">
      <alignment horizontal="center"/>
    </xf>
    <xf numFmtId="176" fontId="10" fillId="5" borderId="19" xfId="0" applyNumberFormat="1" applyFont="1" applyFill="1" applyBorder="1" applyAlignment="1">
      <alignment horizontal="center"/>
    </xf>
    <xf numFmtId="176" fontId="10" fillId="15" borderId="19" xfId="0" applyNumberFormat="1" applyFont="1" applyFill="1" applyBorder="1" applyAlignment="1">
      <alignment horizontal="center"/>
    </xf>
    <xf numFmtId="176" fontId="10" fillId="26" borderId="11" xfId="0" applyNumberFormat="1" applyFont="1" applyFill="1" applyBorder="1" applyAlignment="1">
      <alignment horizontal="center"/>
    </xf>
    <xf numFmtId="176" fontId="10" fillId="5" borderId="11" xfId="0" applyNumberFormat="1" applyFont="1" applyFill="1" applyBorder="1" applyAlignment="1">
      <alignment horizontal="center"/>
    </xf>
    <xf numFmtId="176" fontId="10" fillId="15" borderId="11" xfId="0" applyNumberFormat="1" applyFont="1" applyFill="1" applyBorder="1" applyAlignment="1">
      <alignment horizontal="center"/>
    </xf>
    <xf numFmtId="176" fontId="10" fillId="4" borderId="11" xfId="0" applyNumberFormat="1" applyFont="1" applyFill="1" applyBorder="1" applyAlignment="1">
      <alignment horizontal="center"/>
    </xf>
    <xf numFmtId="176" fontId="10" fillId="24" borderId="19" xfId="0" applyNumberFormat="1" applyFont="1" applyFill="1" applyBorder="1" applyAlignment="1">
      <alignment horizontal="center"/>
    </xf>
    <xf numFmtId="176" fontId="10" fillId="25" borderId="19" xfId="0" applyNumberFormat="1" applyFont="1" applyFill="1" applyBorder="1" applyAlignment="1">
      <alignment horizontal="center"/>
    </xf>
    <xf numFmtId="176" fontId="10" fillId="27" borderId="19" xfId="0" applyNumberFormat="1" applyFont="1" applyFill="1" applyBorder="1" applyAlignment="1">
      <alignment horizontal="center"/>
    </xf>
    <xf numFmtId="176" fontId="10" fillId="28" borderId="19" xfId="0" applyNumberFormat="1" applyFont="1" applyFill="1" applyBorder="1" applyAlignment="1">
      <alignment horizontal="center"/>
    </xf>
    <xf numFmtId="176" fontId="34" fillId="26" borderId="21" xfId="0" applyNumberFormat="1" applyFont="1" applyFill="1" applyBorder="1" applyAlignment="1">
      <alignment horizontal="center"/>
    </xf>
    <xf numFmtId="176" fontId="35" fillId="3" borderId="19" xfId="0" applyNumberFormat="1" applyFont="1" applyFill="1" applyBorder="1" applyAlignment="1">
      <alignment horizontal="center"/>
    </xf>
    <xf numFmtId="176" fontId="34" fillId="4" borderId="19" xfId="0" applyNumberFormat="1" applyFont="1" applyFill="1" applyBorder="1" applyAlignment="1">
      <alignment horizontal="center"/>
    </xf>
    <xf numFmtId="176" fontId="35" fillId="5" borderId="19" xfId="0" applyNumberFormat="1" applyFont="1" applyFill="1" applyBorder="1" applyAlignment="1">
      <alignment horizontal="center"/>
    </xf>
    <xf numFmtId="176" fontId="35" fillId="15" borderId="19" xfId="0" applyNumberFormat="1" applyFont="1" applyFill="1" applyBorder="1" applyAlignment="1">
      <alignment horizontal="center"/>
    </xf>
    <xf numFmtId="176" fontId="34" fillId="26" borderId="19" xfId="0" applyNumberFormat="1" applyFont="1" applyFill="1" applyBorder="1" applyAlignment="1">
      <alignment horizontal="center"/>
    </xf>
    <xf numFmtId="176" fontId="34" fillId="5" borderId="20" xfId="0" applyNumberFormat="1" applyFont="1" applyFill="1" applyBorder="1" applyAlignment="1">
      <alignment horizontal="center"/>
    </xf>
    <xf numFmtId="176" fontId="35" fillId="4" borderId="19" xfId="0" applyNumberFormat="1" applyFont="1" applyFill="1" applyBorder="1" applyAlignment="1">
      <alignment horizontal="center"/>
    </xf>
    <xf numFmtId="176" fontId="35" fillId="26" borderId="19" xfId="0" applyNumberFormat="1" applyFont="1" applyFill="1" applyBorder="1" applyAlignment="1">
      <alignment horizontal="center"/>
    </xf>
    <xf numFmtId="176" fontId="35" fillId="15" borderId="11" xfId="0" applyNumberFormat="1" applyFont="1" applyFill="1" applyBorder="1" applyAlignment="1">
      <alignment horizontal="center"/>
    </xf>
    <xf numFmtId="176" fontId="35" fillId="4" borderId="11" xfId="0" applyNumberFormat="1" applyFont="1" applyFill="1" applyBorder="1" applyAlignment="1">
      <alignment horizontal="center"/>
    </xf>
    <xf numFmtId="176" fontId="35" fillId="26" borderId="11" xfId="0" applyNumberFormat="1" applyFont="1" applyFill="1" applyBorder="1" applyAlignment="1">
      <alignment horizontal="center"/>
    </xf>
    <xf numFmtId="176" fontId="35" fillId="5" borderId="11" xfId="0" applyNumberFormat="1" applyFont="1" applyFill="1" applyBorder="1" applyAlignment="1">
      <alignment horizontal="center"/>
    </xf>
    <xf numFmtId="176" fontId="35" fillId="3" borderId="11" xfId="0" applyNumberFormat="1" applyFont="1" applyFill="1" applyBorder="1" applyAlignment="1">
      <alignment horizontal="center"/>
    </xf>
    <xf numFmtId="176" fontId="10" fillId="5" borderId="10" xfId="0" applyNumberFormat="1" applyFont="1" applyFill="1" applyBorder="1" applyAlignment="1">
      <alignment horizontal="center"/>
    </xf>
    <xf numFmtId="176" fontId="10" fillId="4" borderId="10" xfId="0" applyNumberFormat="1" applyFont="1" applyFill="1" applyBorder="1" applyAlignment="1">
      <alignment horizontal="center"/>
    </xf>
    <xf numFmtId="176" fontId="34" fillId="3" borderId="19" xfId="0" applyNumberFormat="1" applyFont="1" applyFill="1" applyBorder="1" applyAlignment="1">
      <alignment horizontal="center"/>
    </xf>
    <xf numFmtId="176" fontId="35" fillId="4" borderId="10" xfId="0" applyNumberFormat="1" applyFont="1" applyFill="1" applyBorder="1" applyAlignment="1">
      <alignment horizontal="center"/>
    </xf>
    <xf numFmtId="176" fontId="10" fillId="22" borderId="22" xfId="0" applyNumberFormat="1" applyFont="1" applyFill="1" applyBorder="1" applyAlignment="1">
      <alignment horizontal="center"/>
    </xf>
    <xf numFmtId="176" fontId="35" fillId="29" borderId="11" xfId="0" applyNumberFormat="1" applyFont="1" applyFill="1" applyBorder="1" applyAlignment="1">
      <alignment horizontal="center"/>
    </xf>
    <xf numFmtId="176" fontId="10" fillId="26" borderId="19" xfId="0" applyNumberFormat="1" applyFont="1" applyFill="1" applyBorder="1" applyAlignment="1">
      <alignment horizontal="center"/>
    </xf>
    <xf numFmtId="176" fontId="35" fillId="27" borderId="19" xfId="0" applyNumberFormat="1" applyFont="1" applyFill="1" applyBorder="1" applyAlignment="1">
      <alignment horizontal="center"/>
    </xf>
    <xf numFmtId="176" fontId="35" fillId="11" borderId="11" xfId="0" applyNumberFormat="1" applyFont="1" applyFill="1" applyBorder="1" applyAlignment="1">
      <alignment horizontal="center"/>
    </xf>
    <xf numFmtId="176" fontId="35" fillId="24" borderId="11" xfId="0" applyNumberFormat="1" applyFont="1" applyFill="1" applyBorder="1" applyAlignment="1">
      <alignment horizontal="center"/>
    </xf>
    <xf numFmtId="176" fontId="35" fillId="25" borderId="19" xfId="0" applyNumberFormat="1" applyFont="1" applyFill="1" applyBorder="1" applyAlignment="1">
      <alignment horizontal="center"/>
    </xf>
    <xf numFmtId="176" fontId="34" fillId="27" borderId="19" xfId="0" applyNumberFormat="1" applyFont="1" applyFill="1" applyBorder="1" applyAlignment="1">
      <alignment horizontal="center"/>
    </xf>
    <xf numFmtId="176" fontId="10" fillId="4" borderId="21" xfId="0" applyNumberFormat="1" applyFont="1" applyFill="1" applyBorder="1" applyAlignment="1">
      <alignment horizontal="center"/>
    </xf>
    <xf numFmtId="176" fontId="35" fillId="11" borderId="10" xfId="0" applyNumberFormat="1" applyFont="1" applyFill="1" applyBorder="1" applyAlignment="1">
      <alignment horizontal="center"/>
    </xf>
    <xf numFmtId="176" fontId="35" fillId="24" borderId="19" xfId="0" applyNumberFormat="1" applyFont="1" applyFill="1" applyBorder="1" applyAlignment="1">
      <alignment horizontal="center"/>
    </xf>
    <xf numFmtId="176" fontId="35" fillId="3" borderId="10" xfId="0" applyNumberFormat="1" applyFont="1" applyFill="1" applyBorder="1" applyAlignment="1">
      <alignment horizontal="center"/>
    </xf>
    <xf numFmtId="176" fontId="35" fillId="28" borderId="19" xfId="0" applyNumberFormat="1" applyFont="1" applyFill="1" applyBorder="1" applyAlignment="1">
      <alignment horizontal="center"/>
    </xf>
    <xf numFmtId="176" fontId="10" fillId="29" borderId="19" xfId="0" applyNumberFormat="1" applyFont="1" applyFill="1" applyBorder="1" applyAlignment="1">
      <alignment horizontal="center"/>
    </xf>
    <xf numFmtId="176" fontId="35" fillId="11" borderId="19" xfId="0" applyNumberFormat="1" applyFont="1" applyFill="1" applyBorder="1" applyAlignment="1">
      <alignment horizontal="center"/>
    </xf>
    <xf numFmtId="176" fontId="10" fillId="11" borderId="20" xfId="0" applyNumberFormat="1" applyFont="1" applyFill="1" applyBorder="1" applyAlignment="1">
      <alignment horizontal="center"/>
    </xf>
    <xf numFmtId="176" fontId="35" fillId="3" borderId="21" xfId="0" applyNumberFormat="1" applyFont="1" applyFill="1" applyBorder="1" applyAlignment="1">
      <alignment horizontal="center"/>
    </xf>
    <xf numFmtId="176" fontId="34" fillId="14" borderId="11" xfId="0" applyNumberFormat="1" applyFont="1" applyFill="1" applyBorder="1" applyAlignment="1">
      <alignment horizontal="center"/>
    </xf>
    <xf numFmtId="176" fontId="34" fillId="14" borderId="19" xfId="0" applyNumberFormat="1" applyFont="1" applyFill="1" applyBorder="1" applyAlignment="1">
      <alignment horizontal="center"/>
    </xf>
    <xf numFmtId="176" fontId="10" fillId="3" borderId="10" xfId="0" applyNumberFormat="1" applyFont="1" applyFill="1" applyBorder="1" applyAlignment="1">
      <alignment horizontal="center"/>
    </xf>
    <xf numFmtId="176" fontId="10" fillId="22" borderId="21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 shrinkToFit="1"/>
    </xf>
    <xf numFmtId="0" fontId="10" fillId="24" borderId="22" xfId="0" applyFont="1" applyFill="1" applyBorder="1" applyAlignment="1">
      <alignment horizontal="center" vertical="center" shrinkToFit="1"/>
    </xf>
    <xf numFmtId="0" fontId="10" fillId="24" borderId="23" xfId="0" applyFont="1" applyFill="1" applyBorder="1" applyAlignment="1">
      <alignment horizontal="center" vertical="center" shrinkToFit="1"/>
    </xf>
    <xf numFmtId="0" fontId="10" fillId="24" borderId="24" xfId="0" applyFont="1" applyFill="1" applyBorder="1" applyAlignment="1">
      <alignment horizontal="center" vertic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1</xdr:row>
      <xdr:rowOff>123825</xdr:rowOff>
    </xdr:from>
    <xdr:to>
      <xdr:col>14</xdr:col>
      <xdr:colOff>295275</xdr:colOff>
      <xdr:row>5</xdr:row>
      <xdr:rowOff>123825</xdr:rowOff>
    </xdr:to>
    <xdr:sp>
      <xdr:nvSpPr>
        <xdr:cNvPr id="1" name="WordArt 2"/>
        <xdr:cNvSpPr>
          <a:spLocks/>
        </xdr:cNvSpPr>
      </xdr:nvSpPr>
      <xdr:spPr>
        <a:xfrm>
          <a:off x="1809750" y="285750"/>
          <a:ext cx="8896350" cy="647700"/>
        </a:xfrm>
        <a:prstGeom prst="rect"/>
        <a:noFill/>
      </xdr:spPr>
      <xdr:txBody>
        <a:bodyPr fromWordArt="1" wrap="none" lIns="18288" tIns="0" rIns="0" bIns="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HK Ladies Tennis - Division 1 - Sets</a:t>
          </a:r>
        </a:p>
      </xdr:txBody>
    </xdr:sp>
    <xdr:clientData/>
  </xdr:twoCellAnchor>
  <xdr:twoCellAnchor>
    <xdr:from>
      <xdr:col>1</xdr:col>
      <xdr:colOff>914400</xdr:colOff>
      <xdr:row>30</xdr:row>
      <xdr:rowOff>0</xdr:rowOff>
    </xdr:from>
    <xdr:to>
      <xdr:col>15</xdr:col>
      <xdr:colOff>114300</xdr:colOff>
      <xdr:row>30</xdr:row>
      <xdr:rowOff>0</xdr:rowOff>
    </xdr:to>
    <xdr:sp>
      <xdr:nvSpPr>
        <xdr:cNvPr id="2" name="WordArt 9"/>
        <xdr:cNvSpPr>
          <a:spLocks/>
        </xdr:cNvSpPr>
      </xdr:nvSpPr>
      <xdr:spPr>
        <a:xfrm>
          <a:off x="1924050" y="6753225"/>
          <a:ext cx="8905875" cy="0"/>
        </a:xfrm>
        <a:prstGeom prst="rect"/>
        <a:noFill/>
      </xdr:spPr>
      <xdr:txBody>
        <a:bodyPr fromWordArt="1" wrap="none" lIns="91440" tIns="45720" rIns="91440" bIns="45720">
          <a:prstTxWarp prst="textWave1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9999FF"/>
                  </a:gs>
                  <a:gs pos="100000">
                    <a:srgbClr val="009999"/>
                  </a:gs>
                </a:gsLst>
                <a:lin ang="5400000" scaled="1"/>
              </a:gradFill>
              <a:effectLst>
                <a:outerShdw dist="53881" dir="2700000" algn="ctr">
                  <a:srgbClr val="C0C0C0">
                    <a:alpha val="79998"/>
                  </a:srgbClr>
                </a:outerShdw>
              </a:effectLst>
              <a:latin typeface="Times New Roman"/>
              <a:cs typeface="Times New Roman"/>
            </a:rPr>
            <a:t>Division 1 - Games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0"/>
  <sheetViews>
    <sheetView showGridLines="0" tabSelected="1" zoomScale="75" zoomScaleNormal="75" zoomScalePageLayoutView="0" workbookViewId="0" topLeftCell="B1">
      <selection activeCell="U13" sqref="U13"/>
    </sheetView>
  </sheetViews>
  <sheetFormatPr defaultColWidth="8.8515625" defaultRowHeight="12.75"/>
  <cols>
    <col min="1" max="1" width="15.140625" style="0" customWidth="1"/>
    <col min="2" max="2" width="20.57421875" style="0" customWidth="1"/>
    <col min="3" max="3" width="4.140625" style="0" customWidth="1"/>
    <col min="4" max="4" width="10.57421875" style="1" customWidth="1"/>
    <col min="5" max="14" width="10.57421875" style="0" customWidth="1"/>
    <col min="15" max="15" width="4.57421875" style="0" customWidth="1"/>
    <col min="16" max="16" width="3.00390625" style="0" customWidth="1"/>
    <col min="17" max="17" width="9.57421875" style="0" customWidth="1"/>
    <col min="18" max="18" width="13.421875" style="0" customWidth="1"/>
  </cols>
  <sheetData>
    <row r="1" spans="3:4" ht="12.75">
      <c r="C1" s="1"/>
      <c r="D1" s="2"/>
    </row>
    <row r="2" spans="3:4" ht="12.75">
      <c r="C2" s="1"/>
      <c r="D2" s="2"/>
    </row>
    <row r="3" spans="3:4" ht="12.75">
      <c r="C3" s="1"/>
      <c r="D3" s="2"/>
    </row>
    <row r="4" spans="3:4" ht="12.75">
      <c r="C4" s="1"/>
      <c r="D4" s="2"/>
    </row>
    <row r="5" spans="3:4" ht="12.75">
      <c r="C5" s="1"/>
      <c r="D5" s="2"/>
    </row>
    <row r="6" spans="3:4" ht="12.75">
      <c r="C6" s="1"/>
      <c r="D6" s="2"/>
    </row>
    <row r="7" spans="3:18" ht="12.75"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11"/>
      <c r="P7" s="101"/>
      <c r="Q7" s="102" t="s">
        <v>0</v>
      </c>
      <c r="R7" s="102" t="s">
        <v>14</v>
      </c>
    </row>
    <row r="8" spans="2:18" ht="12.75" customHeight="1">
      <c r="B8" s="4"/>
      <c r="C8" s="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11"/>
      <c r="P8" s="101"/>
      <c r="Q8" s="103"/>
      <c r="R8" s="103"/>
    </row>
    <row r="9" spans="2:18" s="5" customFormat="1" ht="15.75">
      <c r="B9" s="6"/>
      <c r="C9" s="7"/>
      <c r="D9" s="15" t="s">
        <v>1</v>
      </c>
      <c r="E9" s="16" t="s">
        <v>2</v>
      </c>
      <c r="F9" s="16" t="s">
        <v>3</v>
      </c>
      <c r="G9" s="16" t="s">
        <v>4</v>
      </c>
      <c r="H9" s="16" t="s">
        <v>5</v>
      </c>
      <c r="I9" s="16" t="s">
        <v>6</v>
      </c>
      <c r="J9" s="16" t="s">
        <v>7</v>
      </c>
      <c r="K9" s="16" t="s">
        <v>8</v>
      </c>
      <c r="L9" s="16" t="s">
        <v>9</v>
      </c>
      <c r="M9" s="16" t="s">
        <v>23</v>
      </c>
      <c r="N9" s="16" t="s">
        <v>26</v>
      </c>
      <c r="O9" s="10"/>
      <c r="P9" s="101"/>
      <c r="Q9" s="103"/>
      <c r="R9" s="103"/>
    </row>
    <row r="10" spans="2:18" ht="4.5" customHeight="1">
      <c r="B10" s="4"/>
      <c r="C10" s="3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1"/>
      <c r="P10" s="101"/>
      <c r="Q10" s="104"/>
      <c r="R10" s="104"/>
    </row>
    <row r="11" spans="2:18" s="8" customFormat="1" ht="16.5" customHeight="1">
      <c r="B11" s="9"/>
      <c r="C11" s="9"/>
      <c r="D11" s="18">
        <v>40564</v>
      </c>
      <c r="E11" s="19">
        <v>40571</v>
      </c>
      <c r="F11" s="19">
        <v>40585</v>
      </c>
      <c r="G11" s="19">
        <v>40592</v>
      </c>
      <c r="H11" s="19">
        <v>40599</v>
      </c>
      <c r="I11" s="19">
        <v>40606</v>
      </c>
      <c r="J11" s="19">
        <v>40613</v>
      </c>
      <c r="K11" s="19">
        <v>40620</v>
      </c>
      <c r="L11" s="19">
        <v>40627</v>
      </c>
      <c r="M11" s="19">
        <v>40634</v>
      </c>
      <c r="N11" s="19">
        <v>40641</v>
      </c>
      <c r="O11" s="12"/>
      <c r="P11" s="10"/>
      <c r="Q11" s="7"/>
      <c r="R11" s="7"/>
    </row>
    <row r="12" spans="2:18" ht="9" customHeight="1">
      <c r="B12" s="4"/>
      <c r="C12" s="3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1"/>
      <c r="P12" s="11"/>
      <c r="Q12" s="4"/>
      <c r="R12" s="4"/>
    </row>
    <row r="13" spans="2:18" ht="24.75" customHeight="1">
      <c r="B13" s="13" t="s">
        <v>25</v>
      </c>
      <c r="C13" s="4"/>
      <c r="D13" s="68">
        <v>4</v>
      </c>
      <c r="E13" s="80" t="s">
        <v>30</v>
      </c>
      <c r="F13" s="81">
        <v>5</v>
      </c>
      <c r="G13" s="48">
        <v>3</v>
      </c>
      <c r="H13" s="71">
        <v>8</v>
      </c>
      <c r="I13" s="73">
        <v>6</v>
      </c>
      <c r="J13" s="84">
        <v>7</v>
      </c>
      <c r="K13" s="85">
        <v>8</v>
      </c>
      <c r="L13" s="84">
        <v>7</v>
      </c>
      <c r="M13" s="72">
        <v>5</v>
      </c>
      <c r="N13" s="75">
        <v>7</v>
      </c>
      <c r="O13" s="24"/>
      <c r="P13" s="25"/>
      <c r="Q13" s="26">
        <f aca="true" t="shared" si="0" ref="Q13:Q23">SUM(D13:N13)</f>
        <v>60</v>
      </c>
      <c r="R13" s="43">
        <f aca="true" t="shared" si="1" ref="R13:R23">+Q13/80</f>
        <v>0.75</v>
      </c>
    </row>
    <row r="14" spans="2:18" ht="24.75" customHeight="1">
      <c r="B14" s="13" t="s">
        <v>13</v>
      </c>
      <c r="C14" s="4"/>
      <c r="D14" s="95">
        <v>2</v>
      </c>
      <c r="E14" s="79">
        <v>8</v>
      </c>
      <c r="F14" s="93">
        <v>3</v>
      </c>
      <c r="G14" s="82">
        <v>3</v>
      </c>
      <c r="H14" s="51">
        <v>3</v>
      </c>
      <c r="I14" s="71">
        <v>8</v>
      </c>
      <c r="J14" s="83">
        <v>8</v>
      </c>
      <c r="K14" s="83">
        <v>5</v>
      </c>
      <c r="L14" s="47" t="s">
        <v>30</v>
      </c>
      <c r="M14" s="65">
        <v>6</v>
      </c>
      <c r="N14" s="97">
        <v>4</v>
      </c>
      <c r="O14" s="24"/>
      <c r="P14" s="25"/>
      <c r="Q14" s="26">
        <f t="shared" si="0"/>
        <v>50</v>
      </c>
      <c r="R14" s="43">
        <f t="shared" si="1"/>
        <v>0.625</v>
      </c>
    </row>
    <row r="15" spans="2:18" ht="24.75" customHeight="1">
      <c r="B15" s="13" t="s">
        <v>11</v>
      </c>
      <c r="C15" s="4"/>
      <c r="D15" s="68">
        <v>4</v>
      </c>
      <c r="E15" s="96">
        <v>6</v>
      </c>
      <c r="F15" s="55">
        <v>3</v>
      </c>
      <c r="G15" s="47" t="s">
        <v>30</v>
      </c>
      <c r="H15" s="69">
        <v>5</v>
      </c>
      <c r="I15" s="72">
        <v>7</v>
      </c>
      <c r="J15" s="64">
        <v>4</v>
      </c>
      <c r="K15" s="78">
        <v>4</v>
      </c>
      <c r="L15" s="65">
        <v>5</v>
      </c>
      <c r="M15" s="78">
        <v>4</v>
      </c>
      <c r="N15" s="66">
        <v>5</v>
      </c>
      <c r="O15" s="24"/>
      <c r="P15" s="25"/>
      <c r="Q15" s="26">
        <f t="shared" si="0"/>
        <v>47</v>
      </c>
      <c r="R15" s="43">
        <f t="shared" si="1"/>
        <v>0.5875</v>
      </c>
    </row>
    <row r="16" spans="2:18" ht="24.75" customHeight="1">
      <c r="B16" s="13" t="s">
        <v>21</v>
      </c>
      <c r="C16" s="4"/>
      <c r="D16" s="91">
        <v>7</v>
      </c>
      <c r="E16" s="65">
        <v>5</v>
      </c>
      <c r="F16" s="94">
        <v>5</v>
      </c>
      <c r="G16" s="63">
        <v>5</v>
      </c>
      <c r="H16" s="52">
        <v>3</v>
      </c>
      <c r="I16" s="46" t="s">
        <v>30</v>
      </c>
      <c r="J16" s="49">
        <v>3</v>
      </c>
      <c r="K16" s="66">
        <v>5</v>
      </c>
      <c r="L16" s="52">
        <v>3</v>
      </c>
      <c r="M16" s="92">
        <v>5</v>
      </c>
      <c r="N16" s="98">
        <v>4</v>
      </c>
      <c r="O16" s="24"/>
      <c r="P16" s="25"/>
      <c r="Q16" s="26">
        <f t="shared" si="0"/>
        <v>45</v>
      </c>
      <c r="R16" s="43">
        <f t="shared" si="1"/>
        <v>0.5625</v>
      </c>
    </row>
    <row r="17" spans="2:18" ht="24.75" customHeight="1">
      <c r="B17" s="13" t="s">
        <v>19</v>
      </c>
      <c r="C17" s="4"/>
      <c r="D17" s="100" t="s">
        <v>30</v>
      </c>
      <c r="E17" s="50">
        <v>3</v>
      </c>
      <c r="F17" s="65">
        <v>5</v>
      </c>
      <c r="G17" s="70">
        <v>5</v>
      </c>
      <c r="H17" s="65">
        <v>5</v>
      </c>
      <c r="I17" s="48">
        <v>1</v>
      </c>
      <c r="J17" s="52">
        <v>3</v>
      </c>
      <c r="K17" s="86">
        <v>5</v>
      </c>
      <c r="L17" s="63">
        <v>8</v>
      </c>
      <c r="M17" s="51">
        <v>3</v>
      </c>
      <c r="N17" s="69">
        <v>6</v>
      </c>
      <c r="O17" s="24"/>
      <c r="P17" s="25"/>
      <c r="Q17" s="26">
        <f t="shared" si="0"/>
        <v>44</v>
      </c>
      <c r="R17" s="43">
        <f t="shared" si="1"/>
        <v>0.55</v>
      </c>
    </row>
    <row r="18" spans="2:18" ht="24.75" customHeight="1">
      <c r="B18" s="13" t="s">
        <v>12</v>
      </c>
      <c r="C18" s="4"/>
      <c r="D18" s="99">
        <v>1</v>
      </c>
      <c r="E18" s="99">
        <v>2</v>
      </c>
      <c r="F18" s="63">
        <v>6</v>
      </c>
      <c r="G18" s="66">
        <v>6</v>
      </c>
      <c r="H18" s="63">
        <v>7</v>
      </c>
      <c r="I18" s="74">
        <v>8</v>
      </c>
      <c r="J18" s="50">
        <v>1</v>
      </c>
      <c r="K18" s="59">
        <v>3</v>
      </c>
      <c r="L18" s="51">
        <v>3</v>
      </c>
      <c r="M18" s="52">
        <v>2</v>
      </c>
      <c r="N18" s="47" t="s">
        <v>30</v>
      </c>
      <c r="O18" s="24"/>
      <c r="P18" s="25"/>
      <c r="Q18" s="26">
        <f t="shared" si="0"/>
        <v>39</v>
      </c>
      <c r="R18" s="43">
        <f t="shared" si="1"/>
        <v>0.4875</v>
      </c>
    </row>
    <row r="19" spans="2:18" ht="24.75" customHeight="1">
      <c r="B19" s="13" t="s">
        <v>24</v>
      </c>
      <c r="C19" s="4"/>
      <c r="D19" s="62">
        <v>4</v>
      </c>
      <c r="E19" s="77">
        <v>0</v>
      </c>
      <c r="F19" s="64">
        <v>4</v>
      </c>
      <c r="G19" s="65">
        <v>5</v>
      </c>
      <c r="H19" s="47" t="s">
        <v>30</v>
      </c>
      <c r="I19" s="54">
        <v>2</v>
      </c>
      <c r="J19" s="65">
        <v>5</v>
      </c>
      <c r="K19" s="78">
        <v>4</v>
      </c>
      <c r="L19" s="69">
        <v>5</v>
      </c>
      <c r="M19" s="61">
        <v>3</v>
      </c>
      <c r="N19" s="65">
        <v>6</v>
      </c>
      <c r="O19" s="24"/>
      <c r="P19" s="25"/>
      <c r="Q19" s="26">
        <f t="shared" si="0"/>
        <v>38</v>
      </c>
      <c r="R19" s="43">
        <f t="shared" si="1"/>
        <v>0.475</v>
      </c>
    </row>
    <row r="20" spans="2:18" ht="24.75" customHeight="1">
      <c r="B20" s="13" t="s">
        <v>22</v>
      </c>
      <c r="C20" s="4"/>
      <c r="D20" s="79">
        <v>5</v>
      </c>
      <c r="E20" s="76">
        <v>3</v>
      </c>
      <c r="F20" s="47" t="s">
        <v>30</v>
      </c>
      <c r="G20" s="52">
        <v>3</v>
      </c>
      <c r="H20" s="49">
        <v>1</v>
      </c>
      <c r="I20" s="75">
        <v>7</v>
      </c>
      <c r="J20" s="64">
        <v>4</v>
      </c>
      <c r="K20" s="60">
        <v>3</v>
      </c>
      <c r="L20" s="87">
        <v>4</v>
      </c>
      <c r="M20" s="94">
        <v>6</v>
      </c>
      <c r="N20" s="49">
        <v>1</v>
      </c>
      <c r="O20" s="24"/>
      <c r="P20" s="25"/>
      <c r="Q20" s="26">
        <f t="shared" si="0"/>
        <v>37</v>
      </c>
      <c r="R20" s="43">
        <f t="shared" si="1"/>
        <v>0.4625</v>
      </c>
    </row>
    <row r="21" spans="2:18" ht="24.75" customHeight="1">
      <c r="B21" s="13" t="s">
        <v>28</v>
      </c>
      <c r="C21" s="4"/>
      <c r="D21" s="89">
        <v>6</v>
      </c>
      <c r="E21" s="89">
        <v>5</v>
      </c>
      <c r="F21" s="50">
        <v>3</v>
      </c>
      <c r="G21" s="69">
        <v>5</v>
      </c>
      <c r="H21" s="67">
        <v>4</v>
      </c>
      <c r="I21" s="55">
        <v>0</v>
      </c>
      <c r="J21" s="47" t="s">
        <v>30</v>
      </c>
      <c r="K21" s="58">
        <v>0</v>
      </c>
      <c r="L21" s="87">
        <v>4</v>
      </c>
      <c r="M21" s="78">
        <v>4</v>
      </c>
      <c r="N21" s="52">
        <v>2</v>
      </c>
      <c r="O21" s="24"/>
      <c r="P21" s="25"/>
      <c r="Q21" s="26">
        <f t="shared" si="0"/>
        <v>33</v>
      </c>
      <c r="R21" s="43">
        <f t="shared" si="1"/>
        <v>0.4125</v>
      </c>
    </row>
    <row r="22" spans="2:18" ht="24.75" customHeight="1">
      <c r="B22" s="13" t="s">
        <v>20</v>
      </c>
      <c r="C22" s="4"/>
      <c r="D22" s="88">
        <v>3</v>
      </c>
      <c r="E22" s="90">
        <v>8</v>
      </c>
      <c r="F22" s="64">
        <v>4</v>
      </c>
      <c r="G22" s="53">
        <v>2</v>
      </c>
      <c r="H22" s="67">
        <v>4</v>
      </c>
      <c r="I22" s="57">
        <v>1</v>
      </c>
      <c r="J22" s="60">
        <v>0</v>
      </c>
      <c r="K22" s="53">
        <v>3</v>
      </c>
      <c r="L22" s="50">
        <v>1</v>
      </c>
      <c r="M22" s="47" t="s">
        <v>30</v>
      </c>
      <c r="N22" s="51">
        <v>2</v>
      </c>
      <c r="O22" s="24"/>
      <c r="P22" s="25"/>
      <c r="Q22" s="26">
        <f t="shared" si="0"/>
        <v>28</v>
      </c>
      <c r="R22" s="43">
        <f t="shared" si="1"/>
        <v>0.35</v>
      </c>
    </row>
    <row r="23" spans="2:18" ht="24.75" customHeight="1">
      <c r="B23" s="13" t="s">
        <v>29</v>
      </c>
      <c r="C23" s="4"/>
      <c r="D23" s="62">
        <v>4</v>
      </c>
      <c r="E23" s="58">
        <v>0</v>
      </c>
      <c r="F23" s="49">
        <v>2</v>
      </c>
      <c r="G23" s="51">
        <v>3</v>
      </c>
      <c r="H23" s="53">
        <v>0</v>
      </c>
      <c r="I23" s="56">
        <v>0</v>
      </c>
      <c r="J23" s="63">
        <v>5</v>
      </c>
      <c r="K23" s="47" t="s">
        <v>30</v>
      </c>
      <c r="L23" s="49">
        <v>0</v>
      </c>
      <c r="M23" s="50">
        <v>2</v>
      </c>
      <c r="N23" s="53">
        <v>3</v>
      </c>
      <c r="O23" s="24"/>
      <c r="P23" s="25"/>
      <c r="Q23" s="26">
        <f t="shared" si="0"/>
        <v>19</v>
      </c>
      <c r="R23" s="43">
        <f t="shared" si="1"/>
        <v>0.2375</v>
      </c>
    </row>
    <row r="25" spans="2:17" ht="17.25">
      <c r="B25" s="21" t="s">
        <v>10</v>
      </c>
      <c r="C25" s="4"/>
      <c r="D25" s="27">
        <f>SUM(D13:D23)</f>
        <v>40</v>
      </c>
      <c r="E25" s="27">
        <f aca="true" t="shared" si="2" ref="E25:N25">SUM(E13:E23)</f>
        <v>40</v>
      </c>
      <c r="F25" s="27">
        <f t="shared" si="2"/>
        <v>40</v>
      </c>
      <c r="G25" s="27">
        <f t="shared" si="2"/>
        <v>40</v>
      </c>
      <c r="H25" s="27">
        <f t="shared" si="2"/>
        <v>40</v>
      </c>
      <c r="I25" s="27">
        <f t="shared" si="2"/>
        <v>40</v>
      </c>
      <c r="J25" s="27">
        <f t="shared" si="2"/>
        <v>40</v>
      </c>
      <c r="K25" s="27">
        <f t="shared" si="2"/>
        <v>40</v>
      </c>
      <c r="L25" s="27">
        <f t="shared" si="2"/>
        <v>40</v>
      </c>
      <c r="M25" s="27">
        <f t="shared" si="2"/>
        <v>40</v>
      </c>
      <c r="N25" s="27">
        <f t="shared" si="2"/>
        <v>40</v>
      </c>
      <c r="O25" s="4"/>
      <c r="P25" s="4"/>
      <c r="Q25" s="20">
        <f>SUM(Q13:Q23)</f>
        <v>440</v>
      </c>
    </row>
    <row r="26" spans="2:15" ht="12.75">
      <c r="B26" s="4"/>
      <c r="C26" s="3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2:19" ht="17.25">
      <c r="B27" s="4"/>
      <c r="C27" s="3"/>
      <c r="D27" s="28" t="s">
        <v>15</v>
      </c>
      <c r="E27" s="29"/>
      <c r="F27" s="29"/>
      <c r="G27" s="29"/>
      <c r="H27" s="29"/>
      <c r="I27" s="29"/>
      <c r="J27" s="29"/>
      <c r="K27" s="29"/>
      <c r="L27" s="29"/>
      <c r="M27" s="30"/>
      <c r="N27" s="31"/>
      <c r="O27" s="32"/>
      <c r="Q27" s="44" t="s">
        <v>27</v>
      </c>
      <c r="R27" s="45"/>
      <c r="S27" s="22"/>
    </row>
    <row r="28" spans="2:17" ht="17.25">
      <c r="B28" s="4"/>
      <c r="C28" s="3"/>
      <c r="D28" s="33" t="s">
        <v>16</v>
      </c>
      <c r="E28" s="34"/>
      <c r="F28" s="34"/>
      <c r="G28" s="34"/>
      <c r="H28" s="34"/>
      <c r="I28" s="34"/>
      <c r="J28" s="34"/>
      <c r="K28" s="34"/>
      <c r="L28" s="34"/>
      <c r="M28" s="35"/>
      <c r="N28" s="36"/>
      <c r="O28" s="37"/>
      <c r="P28" s="22"/>
      <c r="Q28" s="23"/>
    </row>
    <row r="29" spans="4:15" ht="17.25">
      <c r="D29" s="33" t="s">
        <v>17</v>
      </c>
      <c r="E29" s="34"/>
      <c r="F29" s="34"/>
      <c r="G29" s="34"/>
      <c r="H29" s="34"/>
      <c r="I29" s="34"/>
      <c r="J29" s="34"/>
      <c r="K29" s="34"/>
      <c r="L29" s="34"/>
      <c r="M29" s="34"/>
      <c r="N29" s="38"/>
      <c r="O29" s="37"/>
    </row>
    <row r="30" spans="4:15" ht="17.25">
      <c r="D30" s="39" t="s">
        <v>18</v>
      </c>
      <c r="E30" s="40"/>
      <c r="F30" s="40"/>
      <c r="G30" s="40"/>
      <c r="H30" s="40"/>
      <c r="I30" s="40"/>
      <c r="J30" s="40"/>
      <c r="K30" s="40"/>
      <c r="L30" s="40"/>
      <c r="M30" s="40"/>
      <c r="N30" s="41"/>
      <c r="O30" s="42"/>
    </row>
  </sheetData>
  <sheetProtection/>
  <mergeCells count="3">
    <mergeCell ref="P7:P10"/>
    <mergeCell ref="Q7:Q10"/>
    <mergeCell ref="R7:R10"/>
  </mergeCells>
  <printOptions horizontalCentered="1" verticalCentered="1"/>
  <pageMargins left="0" right="0.46" top="0" bottom="0" header="0.25" footer="0"/>
  <pageSetup horizontalDpi="300" verticalDpi="3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VTP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VTP</dc:creator>
  <cp:keywords/>
  <dc:description/>
  <cp:lastModifiedBy>Phillip</cp:lastModifiedBy>
  <cp:lastPrinted>2010-03-05T09:54:52Z</cp:lastPrinted>
  <dcterms:created xsi:type="dcterms:W3CDTF">2001-05-10T05:25:51Z</dcterms:created>
  <dcterms:modified xsi:type="dcterms:W3CDTF">2011-04-08T09:02:54Z</dcterms:modified>
  <cp:category/>
  <cp:version/>
  <cp:contentType/>
  <cp:contentStatus/>
</cp:coreProperties>
</file>