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568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<sst xmlns="http://schemas.openxmlformats.org/spreadsheetml/2006/main" count="30" uniqueCount="30">
  <si>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</si>
  <si>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</si>
  <si>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</si>
  <si>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</si>
  <si>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</si>
  <si>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</si>
  <si>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</si>
  <si>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</si>
  <si>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Palisades</t>
  </si>
  <si>
    <t>Easy Beas</t>
  </si>
  <si>
    <t>Week 8</t>
  </si>
  <si>
    <t>Week 9</t>
  </si>
  <si>
    <t>Football</t>
  </si>
  <si>
    <t>AMC</t>
  </si>
  <si>
    <t>LRC</t>
  </si>
  <si>
    <t>DB Gold</t>
  </si>
  <si>
    <t>Parkview</t>
  </si>
  <si>
    <t>Total/Weekly</t>
  </si>
  <si>
    <t>Week 10</t>
  </si>
  <si>
    <t>Week 11</t>
  </si>
  <si>
    <t>Week 12</t>
  </si>
  <si>
    <t>Week 13</t>
  </si>
  <si>
    <t>Week 14</t>
  </si>
  <si>
    <t>KCC</t>
  </si>
  <si>
    <t>JAN. 2010</t>
  </si>
  <si>
    <t>Percentage</t>
  </si>
  <si>
    <t>Same colors denote teams playing against each other, i.e. purple vs. purple</t>
  </si>
  <si>
    <r>
      <t xml:space="preserve">Scores in </t>
    </r>
    <r>
      <rPr>
        <sz val="14"/>
        <color indexed="10"/>
        <rFont val="Chianti BT"/>
        <family val="0"/>
      </rPr>
      <t>Red</t>
    </r>
    <r>
      <rPr>
        <sz val="14"/>
        <rFont val="Chianti BT"/>
        <family val="0"/>
      </rPr>
      <t xml:space="preserve"> colour denote the team which won the match.</t>
    </r>
  </si>
  <si>
    <r>
      <t xml:space="preserve">Scores in </t>
    </r>
    <r>
      <rPr>
        <sz val="14"/>
        <color indexed="11"/>
        <rFont val="Chianti BT"/>
        <family val="0"/>
      </rPr>
      <t xml:space="preserve">Green </t>
    </r>
    <r>
      <rPr>
        <sz val="14"/>
        <rFont val="Chianti BT"/>
        <family val="0"/>
      </rPr>
      <t>colour denote the teams which had tie sets.</t>
    </r>
  </si>
  <si>
    <t>Percentage denotes percentage of points won each week overall for the season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</si>
</sst>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b/>
      <sz val="10"/>
      <name val="Chianti BT"/>
      <family val="2"/>
    </font>
    <font>
      <sz val="14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sz val="14"/>
      <name val="Arial"/>
      <family val="2"/>
    </font>
    <font>
      <b/>
      <sz val="14"/>
      <name val="Chianti BT"/>
      <family val="2"/>
    </font>
    <font>
      <sz val="14"/>
      <color indexed="10"/>
      <name val="Chianti BT"/>
      <family val="0"/>
    </font>
    <font>
      <sz val="14"/>
      <color indexed="11"/>
      <name val="Chianti BT"/>
      <family val="0"/>
    </font>
    <font>
      <sz val="16"/>
      <name val="Chianti BT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10"/>
      <color indexed="11"/>
      <name val="Arial"/>
      <family val="0"/>
    </font>
    <font>
      <sz val="14"/>
      <color indexed="11"/>
      <name val="Arial"/>
      <family val="0"/>
    </font>
    <font>
      <b/>
      <sz val="14"/>
      <name val="Arial"/>
      <family val="2"/>
    </font>
    <font>
      <b/>
      <sz val="14"/>
      <color indexed="10"/>
      <name val="Chianti BT"/>
      <family val="0"/>
    </font>
    <font>
      <sz val="14"/>
      <color indexed="13"/>
      <name val="Chianti BT"/>
      <family val="0"/>
    </font>
    <font>
      <sz val="12"/>
      <color indexed="13"/>
      <name val="Chianti BT"/>
      <family val="0"/>
    </font>
    <font>
      <sz val="12"/>
      <name val="Arial"/>
      <family val="2"/>
    </font>
    <font>
      <b/>
      <sz val="14"/>
      <color indexed="11"/>
      <name val="Chianti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1"/>
      <name val="Chianti BT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1" applyNumberFormat="0" applyAlignment="0" applyProtection="0"/>
    <xf numFmtId="0" fontId="3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8" borderId="0" applyNumberFormat="0" applyBorder="0" applyAlignment="0" applyProtection="0"/>
    <xf numFmtId="0" fontId="0" fillId="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00" fontId="5" fillId="0" borderId="0" xfId="0" applyNumberFormat="1" applyFont="1" applyAlignment="1">
      <alignment/>
    </xf>
    <xf numFmtId="1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17" borderId="10" xfId="0" applyFont="1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13" fillId="17" borderId="0" xfId="0" applyFont="1" applyFill="1" applyAlignment="1">
      <alignment/>
    </xf>
    <xf numFmtId="16" fontId="13" fillId="17" borderId="10" xfId="0" applyNumberFormat="1" applyFont="1" applyFill="1" applyBorder="1" applyAlignment="1">
      <alignment horizontal="center"/>
    </xf>
    <xf numFmtId="16" fontId="13" fillId="17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200" fontId="11" fillId="0" borderId="0" xfId="0" applyNumberFormat="1" applyFont="1" applyAlignment="1">
      <alignment/>
    </xf>
    <xf numFmtId="200" fontId="15" fillId="18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200" fontId="15" fillId="18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18" borderId="10" xfId="0" applyFont="1" applyFill="1" applyBorder="1" applyAlignment="1">
      <alignment vertical="center"/>
    </xf>
    <xf numFmtId="200" fontId="10" fillId="0" borderId="0" xfId="0" applyNumberFormat="1" applyFont="1" applyFill="1" applyBorder="1" applyAlignment="1">
      <alignment horizontal="center"/>
    </xf>
    <xf numFmtId="0" fontId="11" fillId="17" borderId="12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8" fillId="17" borderId="13" xfId="0" applyFont="1" applyFill="1" applyBorder="1" applyAlignment="1">
      <alignment/>
    </xf>
    <xf numFmtId="10" fontId="23" fillId="16" borderId="10" xfId="0" applyNumberFormat="1" applyFont="1" applyFill="1" applyBorder="1" applyAlignment="1">
      <alignment/>
    </xf>
    <xf numFmtId="200" fontId="15" fillId="16" borderId="14" xfId="0" applyNumberFormat="1" applyFont="1" applyFill="1" applyBorder="1" applyAlignment="1">
      <alignment horizontal="center"/>
    </xf>
    <xf numFmtId="200" fontId="15" fillId="19" borderId="14" xfId="0" applyNumberFormat="1" applyFont="1" applyFill="1" applyBorder="1" applyAlignment="1">
      <alignment horizontal="center"/>
    </xf>
    <xf numFmtId="200" fontId="15" fillId="14" borderId="14" xfId="0" applyNumberFormat="1" applyFont="1" applyFill="1" applyBorder="1" applyAlignment="1">
      <alignment horizontal="center"/>
    </xf>
    <xf numFmtId="200" fontId="15" fillId="19" borderId="15" xfId="0" applyNumberFormat="1" applyFont="1" applyFill="1" applyBorder="1" applyAlignment="1">
      <alignment horizontal="center"/>
    </xf>
    <xf numFmtId="200" fontId="15" fillId="14" borderId="15" xfId="0" applyNumberFormat="1" applyFont="1" applyFill="1" applyBorder="1" applyAlignment="1">
      <alignment horizontal="center"/>
    </xf>
    <xf numFmtId="200" fontId="15" fillId="16" borderId="15" xfId="0" applyNumberFormat="1" applyFont="1" applyFill="1" applyBorder="1" applyAlignment="1">
      <alignment horizontal="center"/>
    </xf>
    <xf numFmtId="200" fontId="15" fillId="18" borderId="15" xfId="0" applyNumberFormat="1" applyFont="1" applyFill="1" applyBorder="1" applyAlignment="1">
      <alignment horizontal="center"/>
    </xf>
    <xf numFmtId="200" fontId="15" fillId="19" borderId="11" xfId="0" applyNumberFormat="1" applyFont="1" applyFill="1" applyBorder="1" applyAlignment="1">
      <alignment horizontal="center"/>
    </xf>
    <xf numFmtId="200" fontId="15" fillId="14" borderId="11" xfId="0" applyNumberFormat="1" applyFont="1" applyFill="1" applyBorder="1" applyAlignment="1">
      <alignment horizontal="center"/>
    </xf>
    <xf numFmtId="200" fontId="24" fillId="14" borderId="14" xfId="0" applyNumberFormat="1" applyFont="1" applyFill="1" applyBorder="1" applyAlignment="1">
      <alignment horizontal="center"/>
    </xf>
    <xf numFmtId="0" fontId="14" fillId="17" borderId="16" xfId="0" applyFont="1" applyFill="1" applyBorder="1" applyAlignment="1">
      <alignment/>
    </xf>
    <xf numFmtId="0" fontId="11" fillId="17" borderId="17" xfId="0" applyFont="1" applyFill="1" applyBorder="1" applyAlignment="1">
      <alignment/>
    </xf>
    <xf numFmtId="0" fontId="11" fillId="17" borderId="18" xfId="0" applyFont="1" applyFill="1" applyBorder="1" applyAlignment="1">
      <alignment/>
    </xf>
    <xf numFmtId="0" fontId="25" fillId="17" borderId="18" xfId="0" applyFont="1" applyFill="1" applyBorder="1" applyAlignment="1">
      <alignment/>
    </xf>
    <xf numFmtId="0" fontId="26" fillId="17" borderId="19" xfId="0" applyFont="1" applyFill="1" applyBorder="1" applyAlignment="1">
      <alignment/>
    </xf>
    <xf numFmtId="0" fontId="11" fillId="17" borderId="20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25" fillId="17" borderId="0" xfId="0" applyFont="1" applyFill="1" applyBorder="1" applyAlignment="1">
      <alignment/>
    </xf>
    <xf numFmtId="0" fontId="26" fillId="17" borderId="21" xfId="0" applyFont="1" applyFill="1" applyBorder="1" applyAlignment="1">
      <alignment/>
    </xf>
    <xf numFmtId="0" fontId="14" fillId="17" borderId="2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27" fillId="17" borderId="21" xfId="0" applyFont="1" applyFill="1" applyBorder="1" applyAlignment="1">
      <alignment/>
    </xf>
    <xf numFmtId="0" fontId="14" fillId="17" borderId="22" xfId="0" applyFont="1" applyFill="1" applyBorder="1" applyAlignment="1">
      <alignment/>
    </xf>
    <xf numFmtId="0" fontId="27" fillId="17" borderId="15" xfId="0" applyFont="1" applyFill="1" applyBorder="1" applyAlignment="1">
      <alignment/>
    </xf>
    <xf numFmtId="200" fontId="24" fillId="8" borderId="14" xfId="0" applyNumberFormat="1" applyFont="1" applyFill="1" applyBorder="1" applyAlignment="1">
      <alignment horizontal="center"/>
    </xf>
    <xf numFmtId="200" fontId="15" fillId="8" borderId="14" xfId="0" applyNumberFormat="1" applyFont="1" applyFill="1" applyBorder="1" applyAlignment="1">
      <alignment horizontal="center"/>
    </xf>
    <xf numFmtId="200" fontId="15" fillId="8" borderId="15" xfId="0" applyNumberFormat="1" applyFont="1" applyFill="1" applyBorder="1" applyAlignment="1">
      <alignment horizontal="center"/>
    </xf>
    <xf numFmtId="200" fontId="24" fillId="8" borderId="15" xfId="0" applyNumberFormat="1" applyFont="1" applyFill="1" applyBorder="1" applyAlignment="1">
      <alignment horizontal="center"/>
    </xf>
    <xf numFmtId="200" fontId="28" fillId="19" borderId="15" xfId="0" applyNumberFormat="1" applyFont="1" applyFill="1" applyBorder="1" applyAlignment="1">
      <alignment horizontal="center"/>
    </xf>
    <xf numFmtId="200" fontId="24" fillId="19" borderId="14" xfId="0" applyNumberFormat="1" applyFont="1" applyFill="1" applyBorder="1" applyAlignment="1">
      <alignment horizontal="center"/>
    </xf>
    <xf numFmtId="200" fontId="24" fillId="16" borderId="10" xfId="0" applyNumberFormat="1" applyFont="1" applyFill="1" applyBorder="1" applyAlignment="1">
      <alignment horizontal="center"/>
    </xf>
    <xf numFmtId="200" fontId="24" fillId="16" borderId="15" xfId="0" applyNumberFormat="1" applyFont="1" applyFill="1" applyBorder="1" applyAlignment="1">
      <alignment horizontal="center"/>
    </xf>
    <xf numFmtId="200" fontId="24" fillId="14" borderId="11" xfId="0" applyNumberFormat="1" applyFont="1" applyFill="1" applyBorder="1" applyAlignment="1">
      <alignment horizontal="center"/>
    </xf>
    <xf numFmtId="200" fontId="24" fillId="8" borderId="11" xfId="0" applyNumberFormat="1" applyFont="1" applyFill="1" applyBorder="1" applyAlignment="1">
      <alignment horizontal="center"/>
    </xf>
    <xf numFmtId="200" fontId="24" fillId="16" borderId="15" xfId="0" applyNumberFormat="1" applyFont="1" applyFill="1" applyBorder="1" applyAlignment="1">
      <alignment horizontal="center"/>
    </xf>
    <xf numFmtId="200" fontId="24" fillId="19" borderId="15" xfId="0" applyNumberFormat="1" applyFont="1" applyFill="1" applyBorder="1" applyAlignment="1">
      <alignment horizontal="center"/>
    </xf>
    <xf numFmtId="200" fontId="24" fillId="14" borderId="15" xfId="0" applyNumberFormat="1" applyFont="1" applyFill="1" applyBorder="1" applyAlignment="1">
      <alignment horizontal="center"/>
    </xf>
    <xf numFmtId="200" fontId="24" fillId="8" borderId="15" xfId="0" applyNumberFormat="1" applyFont="1" applyFill="1" applyBorder="1" applyAlignment="1">
      <alignment horizontal="center"/>
    </xf>
    <xf numFmtId="200" fontId="46" fillId="18" borderId="10" xfId="0" applyNumberFormat="1" applyFont="1" applyFill="1" applyBorder="1" applyAlignment="1">
      <alignment horizontal="center"/>
    </xf>
    <xf numFmtId="200" fontId="46" fillId="16" borderId="15" xfId="0" applyNumberFormat="1" applyFont="1" applyFill="1" applyBorder="1" applyAlignment="1">
      <alignment horizontal="center"/>
    </xf>
    <xf numFmtId="200" fontId="24" fillId="18" borderId="11" xfId="0" applyNumberFormat="1" applyFont="1" applyFill="1" applyBorder="1" applyAlignment="1">
      <alignment horizontal="center"/>
    </xf>
    <xf numFmtId="200" fontId="24" fillId="19" borderId="11" xfId="0" applyNumberFormat="1" applyFont="1" applyFill="1" applyBorder="1" applyAlignment="1">
      <alignment horizontal="center"/>
    </xf>
    <xf numFmtId="200" fontId="24" fillId="18" borderId="15" xfId="0" applyNumberFormat="1" applyFont="1" applyFill="1" applyBorder="1" applyAlignment="1">
      <alignment horizontal="center"/>
    </xf>
    <xf numFmtId="200" fontId="24" fillId="16" borderId="11" xfId="0" applyNumberFormat="1" applyFont="1" applyFill="1" applyBorder="1" applyAlignment="1">
      <alignment horizontal="center"/>
    </xf>
    <xf numFmtId="200" fontId="24" fillId="8" borderId="15" xfId="0" applyNumberFormat="1" applyFont="1" applyFill="1" applyBorder="1" applyAlignment="1">
      <alignment horizontal="center"/>
    </xf>
    <xf numFmtId="200" fontId="24" fillId="19" borderId="15" xfId="0" applyNumberFormat="1" applyFont="1" applyFill="1" applyBorder="1" applyAlignment="1">
      <alignment horizontal="center"/>
    </xf>
    <xf numFmtId="200" fontId="24" fillId="14" borderId="15" xfId="0" applyNumberFormat="1" applyFont="1" applyFill="1" applyBorder="1" applyAlignment="1">
      <alignment horizontal="center"/>
    </xf>
    <xf numFmtId="200" fontId="46" fillId="19" borderId="15" xfId="0" applyNumberFormat="1" applyFont="1" applyFill="1" applyBorder="1" applyAlignment="1">
      <alignment horizontal="center"/>
    </xf>
    <xf numFmtId="200" fontId="24" fillId="14" borderId="11" xfId="0" applyNumberFormat="1" applyFont="1" applyFill="1" applyBorder="1" applyAlignment="1">
      <alignment horizontal="center"/>
    </xf>
    <xf numFmtId="200" fontId="46" fillId="14" borderId="15" xfId="0" applyNumberFormat="1" applyFont="1" applyFill="1" applyBorder="1" applyAlignment="1">
      <alignment horizontal="center"/>
    </xf>
    <xf numFmtId="200" fontId="46" fillId="16" borderId="11" xfId="0" applyNumberFormat="1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 vertical="center" shrinkToFit="1"/>
    </xf>
    <xf numFmtId="0" fontId="15" fillId="17" borderId="24" xfId="0" applyFont="1" applyFill="1" applyBorder="1" applyAlignment="1">
      <alignment horizontal="center" vertical="center" shrinkToFit="1"/>
    </xf>
    <xf numFmtId="0" fontId="15" fillId="17" borderId="25" xfId="0" applyFont="1" applyFill="1" applyBorder="1" applyAlignment="1">
      <alignment horizontal="center" vertical="center" shrinkToFit="1"/>
    </xf>
    <xf numFmtId="0" fontId="15" fillId="16" borderId="23" xfId="0" applyFont="1" applyFill="1" applyBorder="1" applyAlignment="1">
      <alignment horizontal="center" vertical="center" shrinkToFit="1"/>
    </xf>
    <xf numFmtId="0" fontId="15" fillId="16" borderId="24" xfId="0" applyFont="1" applyFill="1" applyBorder="1" applyAlignment="1">
      <alignment horizontal="center" vertical="center" shrinkToFit="1"/>
    </xf>
    <xf numFmtId="0" fontId="15" fillId="16" borderId="2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123825</xdr:rowOff>
    </xdr:from>
    <xdr:to>
      <xdr:col>17</xdr:col>
      <xdr:colOff>209550</xdr:colOff>
      <xdr:row>6</xdr:row>
      <xdr:rowOff>0</xdr:rowOff>
    </xdr:to>
    <xdr:sp>
      <xdr:nvSpPr>
        <xdr:cNvPr id="1" name="WordArt 2"/>
        <xdr:cNvSpPr>
          <a:spLocks/>
        </xdr:cNvSpPr>
      </xdr:nvSpPr>
      <xdr:spPr>
        <a:xfrm>
          <a:off x="1285875" y="352425"/>
          <a:ext cx="101917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Premier - Sets</a:t>
          </a:r>
        </a:p>
      </xdr:txBody>
    </xdr:sp>
    <xdr:clientData/>
  </xdr:twoCellAnchor>
  <xdr:twoCellAnchor>
    <xdr:from>
      <xdr:col>1</xdr:col>
      <xdr:colOff>923925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" name="WordArt 9"/>
        <xdr:cNvSpPr>
          <a:spLocks/>
        </xdr:cNvSpPr>
      </xdr:nvSpPr>
      <xdr:spPr>
        <a:xfrm>
          <a:off x="1685925" y="6200775"/>
          <a:ext cx="1006792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Premier A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showGridLines="0" tabSelected="1"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11.421875" style="0" customWidth="1"/>
    <col min="2" max="2" width="21.28125" style="0" customWidth="1"/>
    <col min="3" max="3" width="2.28125" style="0" customWidth="1"/>
    <col min="4" max="4" width="9.57421875" style="1" customWidth="1"/>
    <col min="5" max="17" width="9.57421875" style="0" customWidth="1"/>
    <col min="18" max="18" width="7.28125" style="0" customWidth="1"/>
    <col min="19" max="19" width="8.8515625" style="23" customWidth="1"/>
    <col min="20" max="20" width="12.28125" style="0" customWidth="1"/>
  </cols>
  <sheetData>
    <row r="2" spans="3:4" ht="17.25">
      <c r="C2" s="1"/>
      <c r="D2" s="2"/>
    </row>
    <row r="3" spans="3:4" ht="17.25">
      <c r="C3" s="1"/>
      <c r="D3" s="2"/>
    </row>
    <row r="4" spans="3:4" ht="10.5" customHeight="1">
      <c r="C4" s="1"/>
      <c r="D4" s="2"/>
    </row>
    <row r="5" spans="3:4" ht="8.25" customHeight="1">
      <c r="C5" s="1"/>
      <c r="D5" s="2"/>
    </row>
    <row r="6" spans="3:4" ht="0.75" customHeight="1" hidden="1">
      <c r="C6" s="1"/>
      <c r="D6" s="2"/>
    </row>
    <row r="7" spans="3:20" ht="12.7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1" t="s">
        <v>0</v>
      </c>
      <c r="T7" s="94" t="s">
        <v>25</v>
      </c>
    </row>
    <row r="8" spans="2:20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92"/>
      <c r="T8" s="95"/>
    </row>
    <row r="9" spans="1:20" s="5" customFormat="1" ht="15.75">
      <c r="A9" s="33"/>
      <c r="B9" s="6"/>
      <c r="C9" s="7"/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10</v>
      </c>
      <c r="L9" s="18" t="s">
        <v>11</v>
      </c>
      <c r="M9" s="18" t="s">
        <v>18</v>
      </c>
      <c r="N9" s="18" t="s">
        <v>19</v>
      </c>
      <c r="O9" s="18" t="s">
        <v>20</v>
      </c>
      <c r="P9" s="18" t="s">
        <v>21</v>
      </c>
      <c r="Q9" s="18" t="s">
        <v>22</v>
      </c>
      <c r="R9" s="12"/>
      <c r="S9" s="92"/>
      <c r="T9" s="95"/>
    </row>
    <row r="10" spans="2:20" ht="4.5" customHeight="1">
      <c r="B10" s="4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3"/>
      <c r="S10" s="93"/>
      <c r="T10" s="96"/>
    </row>
    <row r="11" spans="2:19" s="8" customFormat="1" ht="15.75" customHeight="1">
      <c r="B11" s="9"/>
      <c r="C11" s="9"/>
      <c r="D11" s="20">
        <v>40193</v>
      </c>
      <c r="E11" s="21">
        <v>40200</v>
      </c>
      <c r="F11" s="21">
        <v>40207</v>
      </c>
      <c r="G11" s="21">
        <v>40214</v>
      </c>
      <c r="H11" s="21">
        <v>40221</v>
      </c>
      <c r="I11" s="21">
        <v>40235</v>
      </c>
      <c r="J11" s="21">
        <v>40242</v>
      </c>
      <c r="K11" s="21">
        <v>40249</v>
      </c>
      <c r="L11" s="21">
        <v>40256</v>
      </c>
      <c r="M11" s="21">
        <v>40263</v>
      </c>
      <c r="N11" s="21">
        <v>40284</v>
      </c>
      <c r="O11" s="21">
        <v>40291</v>
      </c>
      <c r="P11" s="21">
        <v>40298</v>
      </c>
      <c r="Q11" s="21">
        <v>40305</v>
      </c>
      <c r="R11" s="15"/>
      <c r="S11" s="24"/>
    </row>
    <row r="12" spans="2:19" ht="11.25" customHeight="1">
      <c r="B12" s="4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3"/>
      <c r="S12" s="16"/>
    </row>
    <row r="13" spans="2:20" ht="24.75" customHeight="1">
      <c r="B13" s="17" t="s">
        <v>14</v>
      </c>
      <c r="C13" s="4"/>
      <c r="D13" s="70">
        <v>6</v>
      </c>
      <c r="E13" s="72">
        <v>8</v>
      </c>
      <c r="F13" s="73">
        <v>6</v>
      </c>
      <c r="G13" s="47">
        <v>3</v>
      </c>
      <c r="H13" s="73">
        <v>6</v>
      </c>
      <c r="I13" s="80">
        <v>6</v>
      </c>
      <c r="J13" s="81">
        <v>7</v>
      </c>
      <c r="K13" s="83">
        <v>5</v>
      </c>
      <c r="L13" s="73">
        <v>8</v>
      </c>
      <c r="M13" s="73">
        <v>6</v>
      </c>
      <c r="N13" s="88">
        <v>7</v>
      </c>
      <c r="O13" s="81">
        <v>5</v>
      </c>
      <c r="P13" s="48">
        <v>2</v>
      </c>
      <c r="Q13" s="90">
        <v>4</v>
      </c>
      <c r="R13" s="31"/>
      <c r="S13" s="26">
        <f aca="true" t="shared" si="0" ref="S13:S20">SUM(D13:Q13)</f>
        <v>79</v>
      </c>
      <c r="T13" s="39">
        <f aca="true" t="shared" si="1" ref="T13:T20">S13/112</f>
        <v>0.7053571428571429</v>
      </c>
    </row>
    <row r="14" spans="2:20" ht="24.75" customHeight="1">
      <c r="B14" s="17" t="s">
        <v>9</v>
      </c>
      <c r="C14" s="4"/>
      <c r="D14" s="49">
        <v>6</v>
      </c>
      <c r="E14" s="68">
        <v>4</v>
      </c>
      <c r="F14" s="74">
        <v>6</v>
      </c>
      <c r="G14" s="75">
        <v>5</v>
      </c>
      <c r="H14" s="75">
        <v>6</v>
      </c>
      <c r="I14" s="76">
        <v>8</v>
      </c>
      <c r="J14" s="77">
        <v>8</v>
      </c>
      <c r="K14" s="44">
        <v>2</v>
      </c>
      <c r="L14" s="76">
        <v>7</v>
      </c>
      <c r="M14" s="66">
        <v>2</v>
      </c>
      <c r="N14" s="66">
        <v>1</v>
      </c>
      <c r="O14" s="44">
        <v>3</v>
      </c>
      <c r="P14" s="77">
        <v>8</v>
      </c>
      <c r="Q14" s="77">
        <v>6</v>
      </c>
      <c r="R14" s="31"/>
      <c r="S14" s="26">
        <f t="shared" si="0"/>
        <v>72</v>
      </c>
      <c r="T14" s="39">
        <f t="shared" si="1"/>
        <v>0.6428571428571429</v>
      </c>
    </row>
    <row r="15" spans="2:20" ht="24.75" customHeight="1">
      <c r="B15" s="17" t="s">
        <v>8</v>
      </c>
      <c r="C15" s="11"/>
      <c r="D15" s="69">
        <v>7</v>
      </c>
      <c r="E15" s="71">
        <v>5</v>
      </c>
      <c r="F15" s="66">
        <v>2</v>
      </c>
      <c r="G15" s="74">
        <v>8</v>
      </c>
      <c r="H15" s="43">
        <v>2</v>
      </c>
      <c r="I15" s="75">
        <v>7</v>
      </c>
      <c r="J15" s="66">
        <v>0</v>
      </c>
      <c r="K15" s="84">
        <v>6</v>
      </c>
      <c r="L15" s="87">
        <v>4</v>
      </c>
      <c r="M15" s="45">
        <v>3</v>
      </c>
      <c r="N15" s="74">
        <v>6</v>
      </c>
      <c r="O15" s="74">
        <v>6</v>
      </c>
      <c r="P15" s="76">
        <v>6</v>
      </c>
      <c r="Q15" s="89">
        <v>4</v>
      </c>
      <c r="R15" s="31"/>
      <c r="S15" s="26">
        <f t="shared" si="0"/>
        <v>66</v>
      </c>
      <c r="T15" s="39">
        <f t="shared" si="1"/>
        <v>0.5892857142857143</v>
      </c>
    </row>
    <row r="16" spans="2:20" s="10" customFormat="1" ht="24.75" customHeight="1">
      <c r="B16" s="17" t="s">
        <v>23</v>
      </c>
      <c r="C16" s="4"/>
      <c r="D16" s="42">
        <v>2</v>
      </c>
      <c r="E16" s="67">
        <v>5</v>
      </c>
      <c r="F16" s="75">
        <v>6</v>
      </c>
      <c r="G16" s="45">
        <v>0</v>
      </c>
      <c r="H16" s="76">
        <v>5</v>
      </c>
      <c r="I16" s="46">
        <v>2</v>
      </c>
      <c r="J16" s="76">
        <v>5</v>
      </c>
      <c r="K16" s="45">
        <v>3</v>
      </c>
      <c r="L16" s="74">
        <v>8</v>
      </c>
      <c r="M16" s="74">
        <v>5</v>
      </c>
      <c r="N16" s="75">
        <v>5</v>
      </c>
      <c r="O16" s="76">
        <v>5</v>
      </c>
      <c r="P16" s="43">
        <v>1</v>
      </c>
      <c r="Q16" s="87">
        <v>4</v>
      </c>
      <c r="R16" s="31"/>
      <c r="S16" s="26">
        <f t="shared" si="0"/>
        <v>56</v>
      </c>
      <c r="T16" s="39">
        <f t="shared" si="1"/>
        <v>0.5</v>
      </c>
    </row>
    <row r="17" spans="2:20" ht="24.75" customHeight="1">
      <c r="B17" s="17" t="s">
        <v>12</v>
      </c>
      <c r="C17" s="4"/>
      <c r="D17" s="64">
        <v>5</v>
      </c>
      <c r="E17" s="44">
        <v>0</v>
      </c>
      <c r="F17" s="43">
        <v>2</v>
      </c>
      <c r="G17" s="76">
        <v>6</v>
      </c>
      <c r="H17" s="79">
        <v>4</v>
      </c>
      <c r="I17" s="43">
        <v>1</v>
      </c>
      <c r="J17" s="82">
        <v>5</v>
      </c>
      <c r="K17" s="66">
        <v>2</v>
      </c>
      <c r="L17" s="66">
        <v>0</v>
      </c>
      <c r="M17" s="76">
        <v>5</v>
      </c>
      <c r="N17" s="77">
        <v>7</v>
      </c>
      <c r="O17" s="77">
        <v>7</v>
      </c>
      <c r="P17" s="75">
        <v>7</v>
      </c>
      <c r="Q17" s="66">
        <v>2</v>
      </c>
      <c r="R17" s="31"/>
      <c r="S17" s="26">
        <f t="shared" si="0"/>
        <v>53</v>
      </c>
      <c r="T17" s="39">
        <f t="shared" si="1"/>
        <v>0.4732142857142857</v>
      </c>
    </row>
    <row r="18" spans="2:20" ht="24.75" customHeight="1">
      <c r="B18" s="17" t="s">
        <v>16</v>
      </c>
      <c r="C18" s="4"/>
      <c r="D18" s="65">
        <v>3</v>
      </c>
      <c r="E18" s="45">
        <v>3</v>
      </c>
      <c r="F18" s="76">
        <v>7</v>
      </c>
      <c r="G18" s="66">
        <v>3</v>
      </c>
      <c r="H18" s="66">
        <v>2</v>
      </c>
      <c r="I18" s="44">
        <v>0</v>
      </c>
      <c r="J18" s="43">
        <v>1</v>
      </c>
      <c r="K18" s="86">
        <v>6</v>
      </c>
      <c r="L18" s="87">
        <v>4</v>
      </c>
      <c r="M18" s="75">
        <v>6</v>
      </c>
      <c r="N18" s="43">
        <v>3</v>
      </c>
      <c r="O18" s="66">
        <v>1</v>
      </c>
      <c r="P18" s="45">
        <v>2</v>
      </c>
      <c r="Q18" s="87">
        <v>4</v>
      </c>
      <c r="R18" s="31"/>
      <c r="S18" s="26">
        <f t="shared" si="0"/>
        <v>45</v>
      </c>
      <c r="T18" s="39">
        <f t="shared" si="1"/>
        <v>0.4017857142857143</v>
      </c>
    </row>
    <row r="19" spans="2:20" ht="24.75" customHeight="1">
      <c r="B19" s="17" t="s">
        <v>13</v>
      </c>
      <c r="C19" s="4"/>
      <c r="D19" s="40">
        <v>2</v>
      </c>
      <c r="E19" s="66">
        <v>3</v>
      </c>
      <c r="F19" s="45">
        <v>2</v>
      </c>
      <c r="G19" s="77">
        <v>5</v>
      </c>
      <c r="H19" s="79">
        <v>4</v>
      </c>
      <c r="I19" s="77">
        <v>7</v>
      </c>
      <c r="J19" s="46">
        <v>3</v>
      </c>
      <c r="K19" s="43">
        <v>3</v>
      </c>
      <c r="L19" s="45">
        <v>0</v>
      </c>
      <c r="M19" s="43">
        <v>2</v>
      </c>
      <c r="N19" s="45">
        <v>2</v>
      </c>
      <c r="O19" s="43">
        <v>3</v>
      </c>
      <c r="P19" s="66">
        <v>0</v>
      </c>
      <c r="Q19" s="89">
        <v>4</v>
      </c>
      <c r="R19" s="31"/>
      <c r="S19" s="26">
        <f t="shared" si="0"/>
        <v>40</v>
      </c>
      <c r="T19" s="39">
        <f t="shared" si="1"/>
        <v>0.35714285714285715</v>
      </c>
    </row>
    <row r="20" spans="2:20" ht="24.75" customHeight="1">
      <c r="B20" s="17" t="s">
        <v>15</v>
      </c>
      <c r="C20" s="11"/>
      <c r="D20" s="41">
        <v>1</v>
      </c>
      <c r="E20" s="68">
        <v>4</v>
      </c>
      <c r="F20" s="44">
        <v>1</v>
      </c>
      <c r="G20" s="44">
        <v>2</v>
      </c>
      <c r="H20" s="44">
        <v>3</v>
      </c>
      <c r="I20" s="66">
        <v>1</v>
      </c>
      <c r="J20" s="44">
        <v>3</v>
      </c>
      <c r="K20" s="85">
        <v>5</v>
      </c>
      <c r="L20" s="44">
        <v>1</v>
      </c>
      <c r="M20" s="44">
        <v>3</v>
      </c>
      <c r="N20" s="44">
        <v>1</v>
      </c>
      <c r="O20" s="45">
        <v>2</v>
      </c>
      <c r="P20" s="74">
        <v>6</v>
      </c>
      <c r="Q20" s="79">
        <v>4</v>
      </c>
      <c r="R20" s="31"/>
      <c r="S20" s="26">
        <f t="shared" si="0"/>
        <v>37</v>
      </c>
      <c r="T20" s="39">
        <f t="shared" si="1"/>
        <v>0.33035714285714285</v>
      </c>
    </row>
    <row r="21" spans="2:19" ht="24.75" customHeight="1">
      <c r="B21" s="4"/>
      <c r="C21" s="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5"/>
    </row>
    <row r="22" spans="2:19" ht="24.75" customHeight="1">
      <c r="B22" s="30" t="s">
        <v>17</v>
      </c>
      <c r="C22" s="4"/>
      <c r="D22" s="28">
        <f>SUM(D13:D20)</f>
        <v>32</v>
      </c>
      <c r="E22" s="28">
        <f aca="true" t="shared" si="2" ref="E22:Q22">SUM(E13:E20)</f>
        <v>32</v>
      </c>
      <c r="F22" s="28">
        <f t="shared" si="2"/>
        <v>32</v>
      </c>
      <c r="G22" s="28">
        <f t="shared" si="2"/>
        <v>32</v>
      </c>
      <c r="H22" s="28">
        <f t="shared" si="2"/>
        <v>32</v>
      </c>
      <c r="I22" s="28">
        <f t="shared" si="2"/>
        <v>32</v>
      </c>
      <c r="J22" s="28">
        <f t="shared" si="2"/>
        <v>32</v>
      </c>
      <c r="K22" s="78">
        <f t="shared" si="2"/>
        <v>32</v>
      </c>
      <c r="L22" s="28">
        <f t="shared" si="2"/>
        <v>32</v>
      </c>
      <c r="M22" s="28">
        <f t="shared" si="2"/>
        <v>32</v>
      </c>
      <c r="N22" s="28">
        <f t="shared" si="2"/>
        <v>32</v>
      </c>
      <c r="O22" s="28">
        <f t="shared" si="2"/>
        <v>32</v>
      </c>
      <c r="P22" s="28">
        <f t="shared" si="2"/>
        <v>32</v>
      </c>
      <c r="Q22" s="28">
        <f t="shared" si="2"/>
        <v>32</v>
      </c>
      <c r="R22" s="31"/>
      <c r="S22" s="26">
        <f>SUM(S13:S20)</f>
        <v>448</v>
      </c>
    </row>
    <row r="23" spans="2:19" ht="24.75" customHeight="1" thickBot="1">
      <c r="B23" s="4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7"/>
    </row>
    <row r="24" spans="2:20" ht="20.25" thickBot="1">
      <c r="B24" s="4"/>
      <c r="C24" s="3"/>
      <c r="D24" s="51" t="s">
        <v>27</v>
      </c>
      <c r="E24" s="52"/>
      <c r="F24" s="52"/>
      <c r="G24" s="52"/>
      <c r="H24" s="52"/>
      <c r="I24" s="52"/>
      <c r="J24" s="52"/>
      <c r="K24" s="53"/>
      <c r="L24" s="54"/>
      <c r="Q24" s="37"/>
      <c r="R24" s="13"/>
      <c r="S24" s="38" t="s">
        <v>24</v>
      </c>
      <c r="T24" s="32"/>
    </row>
    <row r="25" spans="2:17" ht="17.25">
      <c r="B25" s="4"/>
      <c r="C25" s="3"/>
      <c r="D25" s="55" t="s">
        <v>28</v>
      </c>
      <c r="E25" s="56"/>
      <c r="F25" s="56"/>
      <c r="G25" s="56"/>
      <c r="H25" s="56"/>
      <c r="I25" s="56"/>
      <c r="J25" s="56"/>
      <c r="K25" s="57"/>
      <c r="L25" s="58"/>
      <c r="M25" s="37"/>
      <c r="Q25" s="37"/>
    </row>
    <row r="26" spans="4:21" ht="17.25">
      <c r="D26" s="59" t="s">
        <v>26</v>
      </c>
      <c r="E26" s="60"/>
      <c r="F26" s="60"/>
      <c r="G26" s="60"/>
      <c r="H26" s="60"/>
      <c r="I26" s="60"/>
      <c r="J26" s="60"/>
      <c r="K26" s="60"/>
      <c r="L26" s="61"/>
      <c r="T26" s="29"/>
      <c r="U26" s="29"/>
    </row>
    <row r="27" spans="4:21" ht="17.25">
      <c r="D27" s="50" t="s">
        <v>29</v>
      </c>
      <c r="E27" s="62"/>
      <c r="F27" s="62"/>
      <c r="G27" s="62"/>
      <c r="H27" s="62"/>
      <c r="I27" s="62"/>
      <c r="J27" s="62"/>
      <c r="K27" s="62"/>
      <c r="L27" s="63"/>
      <c r="T27" s="29"/>
      <c r="U27" s="29"/>
    </row>
    <row r="29" ht="17.25">
      <c r="D29" s="34"/>
    </row>
    <row r="30" spans="5:19" ht="17.25">
      <c r="E30">
        <v>4</v>
      </c>
      <c r="N30" s="35"/>
      <c r="S30" s="36"/>
    </row>
    <row r="35" ht="17.25">
      <c r="Q35" s="10"/>
    </row>
  </sheetData>
  <sheetProtection/>
  <mergeCells count="2">
    <mergeCell ref="S7:S10"/>
    <mergeCell ref="T7:T10"/>
  </mergeCells>
  <printOptions horizontalCentered="1" verticalCentered="1"/>
  <pageMargins left="0" right="0.46" top="0" bottom="0" header="0.25" footer="0"/>
  <pageSetup fitToHeight="1" fitToWidth="1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2009-02-20T09:55:37Z</cp:lastPrinted>
  <dcterms:created xsi:type="dcterms:W3CDTF">2001-05-10T05:25:51Z</dcterms:created>
  <dcterms:modified xsi:type="dcterms:W3CDTF">2010-05-24T09:46:14Z</dcterms:modified>
  <cp:category/>
  <cp:version/>
  <cp:contentType/>
  <cp:contentStatus/>
</cp:coreProperties>
</file>